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C:\Users\chris\Desktop\SOCS Finance\Budget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5" i="1"/>
  <c r="E36" i="1"/>
  <c r="E40" i="1"/>
  <c r="E41" i="1"/>
  <c r="E43" i="1"/>
  <c r="E44" i="1"/>
  <c r="E45" i="1"/>
  <c r="E49" i="1"/>
  <c r="E50" i="1"/>
  <c r="E51" i="1"/>
  <c r="E52" i="1"/>
  <c r="E53" i="1"/>
  <c r="D58" i="1"/>
  <c r="E58" i="1" s="1"/>
  <c r="E57" i="1"/>
  <c r="E61" i="1"/>
  <c r="E62" i="1"/>
  <c r="D63" i="1"/>
  <c r="E63" i="1" s="1"/>
  <c r="D54" i="1"/>
  <c r="E54" i="1" s="1"/>
  <c r="D46" i="1"/>
  <c r="E46" i="1" s="1"/>
  <c r="D37" i="1"/>
  <c r="E37" i="1" s="1"/>
  <c r="D24" i="1"/>
  <c r="E24" i="1" s="1"/>
  <c r="E21" i="1"/>
  <c r="E22" i="1"/>
  <c r="E23" i="1"/>
  <c r="D31" i="1"/>
  <c r="E31" i="1" s="1"/>
  <c r="E27" i="1"/>
  <c r="E28" i="1"/>
  <c r="E29" i="1"/>
</calcChain>
</file>

<file path=xl/sharedStrings.xml><?xml version="1.0" encoding="utf-8"?>
<sst xmlns="http://schemas.openxmlformats.org/spreadsheetml/2006/main" count="67" uniqueCount="57">
  <si>
    <t>Budget 2017-18</t>
  </si>
  <si>
    <t>REVENUE</t>
  </si>
  <si>
    <t>TOTAL REVENUE</t>
  </si>
  <si>
    <t>EXPENSES</t>
  </si>
  <si>
    <t>Bank fees</t>
  </si>
  <si>
    <t>Website maintenance</t>
  </si>
  <si>
    <t>Office supplies</t>
  </si>
  <si>
    <t>ADMINISTRATION</t>
  </si>
  <si>
    <t>ATHLETICS</t>
  </si>
  <si>
    <t>Intramurals 1</t>
  </si>
  <si>
    <t>Intramurals 2</t>
  </si>
  <si>
    <t>Stressbusters</t>
  </si>
  <si>
    <t>PRESIDENTIAL</t>
  </si>
  <si>
    <t>Residence engagement</t>
  </si>
  <si>
    <t>First Year Council</t>
  </si>
  <si>
    <t>Mentorship</t>
  </si>
  <si>
    <t>SOCIAL</t>
  </si>
  <si>
    <t>SOCS Formal</t>
  </si>
  <si>
    <t>Waterfall Hike</t>
  </si>
  <si>
    <t>Rep Social</t>
  </si>
  <si>
    <t>Sunday X3</t>
  </si>
  <si>
    <t>Halloween Pub</t>
  </si>
  <si>
    <t>Frost Week</t>
  </si>
  <si>
    <t>PROMOTIONS</t>
  </si>
  <si>
    <t>Welcome Week</t>
  </si>
  <si>
    <t>May @ Mac</t>
  </si>
  <si>
    <t>FINANCE</t>
  </si>
  <si>
    <t>Memberships</t>
  </si>
  <si>
    <t>EDUCATION AND COMMUNITY</t>
  </si>
  <si>
    <t>Charities</t>
  </si>
  <si>
    <t>YTD</t>
  </si>
  <si>
    <t>PROJECTED</t>
  </si>
  <si>
    <t>BUDGET</t>
  </si>
  <si>
    <t>TOTAL</t>
  </si>
  <si>
    <t>DESCRIPTION</t>
  </si>
  <si>
    <t>money carried forward from last year</t>
  </si>
  <si>
    <t xml:space="preserve">final budget </t>
  </si>
  <si>
    <t>(revenue - expenses)</t>
  </si>
  <si>
    <t>Society of Off-Campus Students</t>
  </si>
  <si>
    <t>Formal ticket printing</t>
  </si>
  <si>
    <t>Will sell tickets</t>
  </si>
  <si>
    <t>Sold $290 of tickets, 18% gratuity on total is why projected is lower than ytd</t>
  </si>
  <si>
    <t>leftover sweaters from previous years</t>
  </si>
  <si>
    <t>leftover lanyards from last year</t>
  </si>
  <si>
    <t>tickets were $5</t>
  </si>
  <si>
    <t>sold 2 memberships @ $10 during bi-election</t>
  </si>
  <si>
    <t>Carribean Flava and UPMS</t>
  </si>
  <si>
    <t>projecting 250 at $15 each, currently at 87 (reps)</t>
  </si>
  <si>
    <t>Printing</t>
  </si>
  <si>
    <t>Rep Social Ticket Sales</t>
  </si>
  <si>
    <t>Lanyard Sales</t>
  </si>
  <si>
    <t>Sweater Sales</t>
  </si>
  <si>
    <t>External Sponsorship</t>
  </si>
  <si>
    <t>Membership Sales (2017-2018)</t>
  </si>
  <si>
    <t>Membership Sales (2016-2017)</t>
  </si>
  <si>
    <t>Opening Balance (Feb.1)</t>
  </si>
  <si>
    <t>updated: July 5th,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</si>
</sst>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;[Red]\-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1" fillId="0" borderId="2" xfId="0" applyFont="1" applyBorder="1" applyAlignment="1">
      <alignment horizontal="right"/>
    </xf>
    <xf numFmtId="0" fontId="2" fillId="0" borderId="1" xfId="0" applyFont="1" applyBorder="1"/>
    <xf numFmtId="0" fontId="3" fillId="0" borderId="0" xfId="0" applyFont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pane ySplit="5" topLeftCell="A6" activePane="bottomLeft" state="frozen"/>
      <selection pane="bottomLeft" activeCell="B53" sqref="B53"/>
    </sheetView>
  </sheetViews>
  <sheetFormatPr defaultRowHeight="15" x14ac:dyDescent="0.25"/>
  <cols>
    <col min="1" max="1" width="27.5703125" customWidth="1"/>
    <col min="2" max="2" width="67" customWidth="1"/>
    <col min="3" max="3" width="13.85546875" customWidth="1"/>
    <col min="4" max="4" width="14.42578125" customWidth="1"/>
    <col min="5" max="5" width="15" customWidth="1"/>
  </cols>
  <sheetData>
    <row r="1" spans="1:5" x14ac:dyDescent="0.25">
      <c r="A1" t="s">
        <v>38</v>
      </c>
    </row>
    <row r="2" spans="1:5" x14ac:dyDescent="0.25">
      <c r="A2" t="s">
        <v>0</v>
      </c>
    </row>
    <row r="3" spans="1:5" x14ac:dyDescent="0.25">
      <c r="C3" t="s">
        <v>56</v>
      </c>
    </row>
    <row r="4" spans="1:5" ht="15.75" thickBot="1" x14ac:dyDescent="0.3"/>
    <row r="5" spans="1:5" ht="29.25" thickBot="1" x14ac:dyDescent="0.5">
      <c r="A5" s="11" t="s">
        <v>1</v>
      </c>
      <c r="B5" s="3" t="s">
        <v>34</v>
      </c>
      <c r="C5" s="3" t="s">
        <v>30</v>
      </c>
      <c r="D5" s="3" t="s">
        <v>31</v>
      </c>
      <c r="E5" s="4" t="s">
        <v>32</v>
      </c>
    </row>
    <row r="7" spans="1:5" x14ac:dyDescent="0.25">
      <c r="A7" t="s">
        <v>55</v>
      </c>
      <c r="B7" t="s">
        <v>35</v>
      </c>
      <c r="C7">
        <v>1318.3</v>
      </c>
      <c r="D7">
        <v>1318.3</v>
      </c>
    </row>
    <row r="8" spans="1:5" x14ac:dyDescent="0.25">
      <c r="A8" t="s">
        <v>54</v>
      </c>
      <c r="B8" t="s">
        <v>45</v>
      </c>
      <c r="C8">
        <v>20</v>
      </c>
      <c r="D8">
        <v>0</v>
      </c>
    </row>
    <row r="9" spans="1:5" x14ac:dyDescent="0.25">
      <c r="A9" t="s">
        <v>53</v>
      </c>
      <c r="B9" t="s">
        <v>47</v>
      </c>
      <c r="C9">
        <v>1305</v>
      </c>
      <c r="D9">
        <v>3750</v>
      </c>
    </row>
    <row r="10" spans="1:5" x14ac:dyDescent="0.25">
      <c r="A10" t="s">
        <v>52</v>
      </c>
      <c r="B10" t="s">
        <v>46</v>
      </c>
      <c r="C10">
        <v>0</v>
      </c>
      <c r="D10">
        <v>400</v>
      </c>
    </row>
    <row r="11" spans="1:5" x14ac:dyDescent="0.25">
      <c r="A11" t="s">
        <v>51</v>
      </c>
      <c r="B11" t="s">
        <v>42</v>
      </c>
      <c r="C11">
        <v>140</v>
      </c>
      <c r="D11">
        <v>0</v>
      </c>
    </row>
    <row r="12" spans="1:5" x14ac:dyDescent="0.25">
      <c r="A12" t="s">
        <v>50</v>
      </c>
      <c r="B12" t="s">
        <v>43</v>
      </c>
      <c r="C12">
        <v>9</v>
      </c>
      <c r="D12">
        <v>0</v>
      </c>
    </row>
    <row r="13" spans="1:5" x14ac:dyDescent="0.25">
      <c r="A13" t="s">
        <v>49</v>
      </c>
      <c r="B13" s="13" t="s">
        <v>44</v>
      </c>
      <c r="C13">
        <v>290</v>
      </c>
      <c r="D13">
        <v>350</v>
      </c>
    </row>
    <row r="14" spans="1:5" ht="15.75" thickBot="1" x14ac:dyDescent="0.3"/>
    <row r="15" spans="1:5" ht="15.75" thickBot="1" x14ac:dyDescent="0.3">
      <c r="A15" s="2" t="s">
        <v>2</v>
      </c>
      <c r="B15" s="5"/>
      <c r="C15" s="5"/>
      <c r="D15" s="5"/>
      <c r="E15" s="6"/>
    </row>
    <row r="17" spans="1:5" ht="15.75" thickBot="1" x14ac:dyDescent="0.3"/>
    <row r="18" spans="1:5" ht="29.25" thickBot="1" x14ac:dyDescent="0.5">
      <c r="A18" s="11" t="s">
        <v>3</v>
      </c>
      <c r="B18" s="5"/>
      <c r="C18" s="5"/>
      <c r="D18" s="5"/>
      <c r="E18" s="6"/>
    </row>
    <row r="20" spans="1:5" x14ac:dyDescent="0.25">
      <c r="A20" s="1" t="s">
        <v>7</v>
      </c>
      <c r="B20" s="1"/>
    </row>
    <row r="21" spans="1:5" x14ac:dyDescent="0.25">
      <c r="A21" t="s">
        <v>4</v>
      </c>
      <c r="C21">
        <v>0</v>
      </c>
      <c r="D21">
        <v>1000</v>
      </c>
      <c r="E21">
        <f>SUM(D21)</f>
        <v>1000</v>
      </c>
    </row>
    <row r="22" spans="1:5" x14ac:dyDescent="0.25">
      <c r="A22" t="s">
        <v>5</v>
      </c>
      <c r="C22">
        <v>0</v>
      </c>
      <c r="D22">
        <v>300</v>
      </c>
      <c r="E22">
        <f>SUM(D22)</f>
        <v>300</v>
      </c>
    </row>
    <row r="23" spans="1:5" ht="15.75" thickBot="1" x14ac:dyDescent="0.3">
      <c r="A23" t="s">
        <v>6</v>
      </c>
      <c r="C23">
        <v>30.01</v>
      </c>
      <c r="D23">
        <v>100</v>
      </c>
      <c r="E23">
        <f>SUM(D23)</f>
        <v>100</v>
      </c>
    </row>
    <row r="24" spans="1:5" ht="15.75" thickBot="1" x14ac:dyDescent="0.3">
      <c r="A24" s="7" t="s">
        <v>33</v>
      </c>
      <c r="B24" s="9"/>
      <c r="C24" s="5"/>
      <c r="D24" s="5">
        <f>SUM(D21:D23)</f>
        <v>1400</v>
      </c>
      <c r="E24" s="6">
        <f>SUM(D24)</f>
        <v>1400</v>
      </c>
    </row>
    <row r="26" spans="1:5" x14ac:dyDescent="0.25">
      <c r="A26" s="1" t="s">
        <v>8</v>
      </c>
      <c r="B26" s="1"/>
    </row>
    <row r="27" spans="1:5" x14ac:dyDescent="0.25">
      <c r="A27" t="s">
        <v>9</v>
      </c>
      <c r="C27">
        <v>0</v>
      </c>
      <c r="D27">
        <v>800</v>
      </c>
      <c r="E27">
        <f>SUM(D27)</f>
        <v>800</v>
      </c>
    </row>
    <row r="28" spans="1:5" x14ac:dyDescent="0.25">
      <c r="A28" t="s">
        <v>10</v>
      </c>
      <c r="C28">
        <v>0</v>
      </c>
      <c r="D28">
        <v>800</v>
      </c>
      <c r="E28">
        <f>SUM(D28)</f>
        <v>800</v>
      </c>
    </row>
    <row r="29" spans="1:5" x14ac:dyDescent="0.25">
      <c r="A29" t="s">
        <v>11</v>
      </c>
      <c r="C29">
        <v>0</v>
      </c>
      <c r="D29">
        <v>100</v>
      </c>
      <c r="E29">
        <f>SUM(D29)</f>
        <v>100</v>
      </c>
    </row>
    <row r="30" spans="1:5" ht="15.75" thickBot="1" x14ac:dyDescent="0.3"/>
    <row r="31" spans="1:5" ht="15.75" thickBot="1" x14ac:dyDescent="0.3">
      <c r="A31" s="7" t="s">
        <v>33</v>
      </c>
      <c r="B31" s="9"/>
      <c r="C31" s="5"/>
      <c r="D31" s="5">
        <f>SUM(D27:D29)</f>
        <v>1700</v>
      </c>
      <c r="E31" s="6">
        <f>SUM(D31)</f>
        <v>1700</v>
      </c>
    </row>
    <row r="33" spans="1:5" x14ac:dyDescent="0.25">
      <c r="A33" s="1" t="s">
        <v>12</v>
      </c>
      <c r="B33" s="1"/>
    </row>
    <row r="34" spans="1:5" x14ac:dyDescent="0.25">
      <c r="A34" t="s">
        <v>13</v>
      </c>
      <c r="C34">
        <v>0</v>
      </c>
      <c r="D34">
        <v>100</v>
      </c>
      <c r="E34">
        <f>SUM(D34)</f>
        <v>100</v>
      </c>
    </row>
    <row r="35" spans="1:5" x14ac:dyDescent="0.25">
      <c r="A35" t="s">
        <v>14</v>
      </c>
      <c r="C35">
        <v>0</v>
      </c>
      <c r="D35">
        <v>100</v>
      </c>
      <c r="E35">
        <f>SUM(D35)</f>
        <v>100</v>
      </c>
    </row>
    <row r="36" spans="1:5" ht="15.75" thickBot="1" x14ac:dyDescent="0.3">
      <c r="A36" t="s">
        <v>15</v>
      </c>
      <c r="C36">
        <v>0</v>
      </c>
      <c r="D36">
        <v>50</v>
      </c>
      <c r="E36">
        <f>SUM(D36)</f>
        <v>50</v>
      </c>
    </row>
    <row r="37" spans="1:5" ht="15.75" thickBot="1" x14ac:dyDescent="0.3">
      <c r="A37" s="8" t="s">
        <v>33</v>
      </c>
      <c r="B37" s="10"/>
      <c r="C37" s="5"/>
      <c r="D37" s="5">
        <f>SUM(D34:D36)</f>
        <v>250</v>
      </c>
      <c r="E37" s="6">
        <f>SUM(D37)</f>
        <v>250</v>
      </c>
    </row>
    <row r="39" spans="1:5" x14ac:dyDescent="0.25">
      <c r="A39" s="1" t="s">
        <v>16</v>
      </c>
      <c r="B39" s="1"/>
    </row>
    <row r="40" spans="1:5" x14ac:dyDescent="0.25">
      <c r="A40" t="s">
        <v>17</v>
      </c>
      <c r="B40" t="s">
        <v>40</v>
      </c>
      <c r="C40">
        <v>0</v>
      </c>
      <c r="D40">
        <v>3000</v>
      </c>
      <c r="E40">
        <f t="shared" ref="E40:E46" si="0">SUM(D40)</f>
        <v>3000</v>
      </c>
    </row>
    <row r="41" spans="1:5" x14ac:dyDescent="0.25">
      <c r="A41" t="s">
        <v>18</v>
      </c>
      <c r="C41">
        <v>0</v>
      </c>
      <c r="D41">
        <v>300</v>
      </c>
      <c r="E41">
        <f t="shared" si="0"/>
        <v>300</v>
      </c>
    </row>
    <row r="42" spans="1:5" x14ac:dyDescent="0.25">
      <c r="A42" t="s">
        <v>19</v>
      </c>
      <c r="B42" t="s">
        <v>41</v>
      </c>
      <c r="C42">
        <v>543</v>
      </c>
      <c r="D42">
        <v>508.5</v>
      </c>
      <c r="E42">
        <v>600</v>
      </c>
    </row>
    <row r="43" spans="1:5" x14ac:dyDescent="0.25">
      <c r="A43" t="s">
        <v>20</v>
      </c>
      <c r="B43" t="s">
        <v>40</v>
      </c>
      <c r="C43">
        <v>0</v>
      </c>
      <c r="D43">
        <v>300</v>
      </c>
      <c r="E43">
        <f t="shared" si="0"/>
        <v>300</v>
      </c>
    </row>
    <row r="44" spans="1:5" x14ac:dyDescent="0.25">
      <c r="A44" t="s">
        <v>21</v>
      </c>
      <c r="B44" t="s">
        <v>40</v>
      </c>
      <c r="C44">
        <v>0</v>
      </c>
      <c r="D44">
        <v>300</v>
      </c>
      <c r="E44">
        <f t="shared" si="0"/>
        <v>300</v>
      </c>
    </row>
    <row r="45" spans="1:5" ht="15.75" thickBot="1" x14ac:dyDescent="0.3">
      <c r="A45" t="s">
        <v>22</v>
      </c>
      <c r="C45">
        <v>0</v>
      </c>
      <c r="D45">
        <v>800</v>
      </c>
      <c r="E45">
        <f t="shared" si="0"/>
        <v>800</v>
      </c>
    </row>
    <row r="46" spans="1:5" ht="15.75" thickBot="1" x14ac:dyDescent="0.3">
      <c r="A46" s="8" t="s">
        <v>33</v>
      </c>
      <c r="B46" s="10"/>
      <c r="C46" s="5"/>
      <c r="D46" s="5">
        <f>SUM(D40:D45)</f>
        <v>5208.5</v>
      </c>
      <c r="E46" s="6">
        <f t="shared" si="0"/>
        <v>5208.5</v>
      </c>
    </row>
    <row r="48" spans="1:5" x14ac:dyDescent="0.25">
      <c r="A48" s="1" t="s">
        <v>23</v>
      </c>
      <c r="B48" s="1"/>
    </row>
    <row r="49" spans="1:5" x14ac:dyDescent="0.25">
      <c r="A49" t="s">
        <v>48</v>
      </c>
      <c r="C49">
        <v>0</v>
      </c>
      <c r="D49">
        <v>85</v>
      </c>
      <c r="E49">
        <f t="shared" ref="E49:E54" si="1">SUM(D49)</f>
        <v>85</v>
      </c>
    </row>
    <row r="50" spans="1:5" x14ac:dyDescent="0.25">
      <c r="A50" t="s">
        <v>24</v>
      </c>
      <c r="C50">
        <v>0</v>
      </c>
      <c r="D50">
        <v>250</v>
      </c>
      <c r="E50">
        <f t="shared" si="1"/>
        <v>250</v>
      </c>
    </row>
    <row r="51" spans="1:5" x14ac:dyDescent="0.25">
      <c r="A51" t="s">
        <v>25</v>
      </c>
      <c r="C51">
        <v>0</v>
      </c>
      <c r="D51">
        <v>40</v>
      </c>
      <c r="E51">
        <f t="shared" si="1"/>
        <v>40</v>
      </c>
    </row>
    <row r="52" spans="1:5" x14ac:dyDescent="0.25">
      <c r="A52" t="s">
        <v>39</v>
      </c>
      <c r="C52">
        <v>0</v>
      </c>
      <c r="D52">
        <v>40</v>
      </c>
      <c r="E52">
        <f t="shared" si="1"/>
        <v>40</v>
      </c>
    </row>
    <row r="53" spans="1:5" ht="15.75" thickBot="1" x14ac:dyDescent="0.3">
      <c r="A53" t="s">
        <v>22</v>
      </c>
      <c r="C53">
        <v>0</v>
      </c>
      <c r="D53">
        <v>40</v>
      </c>
      <c r="E53">
        <f t="shared" si="1"/>
        <v>40</v>
      </c>
    </row>
    <row r="54" spans="1:5" ht="15.75" thickBot="1" x14ac:dyDescent="0.3">
      <c r="A54" s="8" t="s">
        <v>33</v>
      </c>
      <c r="B54" s="10"/>
      <c r="C54" s="5"/>
      <c r="D54" s="5">
        <f>SUM(D49:D53)</f>
        <v>455</v>
      </c>
      <c r="E54" s="6">
        <f t="shared" si="1"/>
        <v>455</v>
      </c>
    </row>
    <row r="56" spans="1:5" x14ac:dyDescent="0.25">
      <c r="A56" s="1" t="s">
        <v>26</v>
      </c>
      <c r="B56" s="1"/>
    </row>
    <row r="57" spans="1:5" ht="15.75" thickBot="1" x14ac:dyDescent="0.3">
      <c r="A57" t="s">
        <v>27</v>
      </c>
      <c r="C57">
        <v>0</v>
      </c>
      <c r="D57">
        <v>20</v>
      </c>
      <c r="E57">
        <f>SUM(D57)</f>
        <v>20</v>
      </c>
    </row>
    <row r="58" spans="1:5" ht="15.75" thickBot="1" x14ac:dyDescent="0.3">
      <c r="A58" s="8" t="s">
        <v>33</v>
      </c>
      <c r="B58" s="10"/>
      <c r="C58" s="5"/>
      <c r="D58" s="5">
        <f>SUM(D57)</f>
        <v>20</v>
      </c>
      <c r="E58" s="6">
        <f>SUM(D58)</f>
        <v>20</v>
      </c>
    </row>
    <row r="60" spans="1:5" x14ac:dyDescent="0.25">
      <c r="A60" s="1" t="s">
        <v>28</v>
      </c>
      <c r="B60" s="1"/>
    </row>
    <row r="61" spans="1:5" x14ac:dyDescent="0.25">
      <c r="A61" t="s">
        <v>11</v>
      </c>
      <c r="C61">
        <v>0</v>
      </c>
      <c r="D61">
        <v>215</v>
      </c>
      <c r="E61">
        <f>SUM(D61)</f>
        <v>215</v>
      </c>
    </row>
    <row r="62" spans="1:5" ht="15.75" thickBot="1" x14ac:dyDescent="0.3">
      <c r="A62" t="s">
        <v>29</v>
      </c>
      <c r="C62">
        <v>0</v>
      </c>
      <c r="D62">
        <v>85</v>
      </c>
      <c r="E62">
        <f>SUM(D62)</f>
        <v>85</v>
      </c>
    </row>
    <row r="63" spans="1:5" ht="15.75" thickBot="1" x14ac:dyDescent="0.3">
      <c r="A63" s="8" t="s">
        <v>33</v>
      </c>
      <c r="B63" s="10"/>
      <c r="C63" s="5"/>
      <c r="D63" s="5">
        <f>SUM(D61:D62)</f>
        <v>300</v>
      </c>
      <c r="E63" s="6">
        <f>SUM(D63)</f>
        <v>300</v>
      </c>
    </row>
    <row r="65" spans="1:2" ht="31.5" x14ac:dyDescent="0.5">
      <c r="A65" s="12" t="s">
        <v>36</v>
      </c>
      <c r="B65" t="s">
        <v>37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Kleven</dc:creator>
  <cp:lastModifiedBy>Christopher Huynh</cp:lastModifiedBy>
  <dcterms:created xsi:type="dcterms:W3CDTF">2017-03-10T19:02:59Z</dcterms:created>
  <dcterms:modified xsi:type="dcterms:W3CDTF">2017-07-09T21:35:42Z</dcterms:modified>
</cp:coreProperties>
</file>